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4530" tabRatio="602" activeTab="0"/>
  </bookViews>
  <sheets>
    <sheet name="Données" sheetId="1" r:id="rId1"/>
  </sheets>
  <definedNames>
    <definedName name="chiffre" localSheetId="0">'Données'!$B$4:$C$40</definedName>
    <definedName name="entete_colonne" localSheetId="0">'Données'!$A$3,'Données'!$B$3:$C$3</definedName>
    <definedName name="entete_ligne" localSheetId="0">'Données'!$A$4:$A$40</definedName>
    <definedName name="intertitre" localSheetId="0">'Données'!$A$39,'Données'!$B$39:$C$39,'Données'!$A$40,'Données'!$B$40:$C$40</definedName>
    <definedName name="note" localSheetId="0">'Données'!$A$42:$A$44</definedName>
    <definedName name="source" localSheetId="0">'Données'!$A$42</definedName>
    <definedName name="titre" localSheetId="0">'Données'!$A$1</definedName>
    <definedName name="total" localSheetId="0">'Données'!$A$24,'Données'!$B$24:$C$24,'Données'!$A$35,'Données'!$B$35:$C$35,'Données'!$A$39,'Données'!$B$39:$C$39</definedName>
    <definedName name="ventilation" localSheetId="0">'Données'!$A$4:$A$23,'Données'!$B$4:$C$23,'Données'!$A$25:$A$34,'Données'!$B$25:$C$34</definedName>
  </definedNames>
  <calcPr fullCalcOnLoad="1"/>
</workbook>
</file>

<file path=xl/sharedStrings.xml><?xml version="1.0" encoding="utf-8"?>
<sst xmlns="http://schemas.openxmlformats.org/spreadsheetml/2006/main" count="43" uniqueCount="43">
  <si>
    <t>Fédérations françaises agréées</t>
  </si>
  <si>
    <t>Source : mission des études, de l'observation et des statistiques (Meos).</t>
  </si>
  <si>
    <t>Total fédérations unisport olympiques agréées</t>
  </si>
  <si>
    <t>Part des licences féminines
(en %)</t>
  </si>
  <si>
    <t>Toutes pratiques confondues</t>
  </si>
  <si>
    <t>Total fédérations unisport non olympiques agréées (1)</t>
  </si>
  <si>
    <t>Total fédérations multisports (1)</t>
  </si>
  <si>
    <t>2011
(en milliers)</t>
  </si>
  <si>
    <t>Licences sportives en 2011</t>
  </si>
  <si>
    <t>   Fédération française de football</t>
  </si>
  <si>
    <t>   Fédération française de tennis</t>
  </si>
  <si>
    <t>   Fédération française d'équitation</t>
  </si>
  <si>
    <t>   Fédération française de judo-jujitsu et disciplines associées</t>
  </si>
  <si>
    <t>   Fédération française de basketball</t>
  </si>
  <si>
    <t>   Fédération française de golf (1)</t>
  </si>
  <si>
    <t>   Fédération française de handball</t>
  </si>
  <si>
    <t>   Fédération française de rugby (1)</t>
  </si>
  <si>
    <t>   Fédération française de canoë-kayak</t>
  </si>
  <si>
    <t>   Fédération française de voile</t>
  </si>
  <si>
    <t>   Fédération française de natation</t>
  </si>
  <si>
    <t>   Fédération française de gymnastique</t>
  </si>
  <si>
    <t>   Fédération française d'athlétisme</t>
  </si>
  <si>
    <t>   Fédération française de tennis de table</t>
  </si>
  <si>
    <t>   Fédération française de badminton</t>
  </si>
  <si>
    <t>   Fédération française de tir</t>
  </si>
  <si>
    <t>   Fédération française de ski</t>
  </si>
  <si>
    <t>   Fédération française de volley-ball</t>
  </si>
  <si>
    <t>   Fédération française de cyclisme</t>
  </si>
  <si>
    <t>   Fédération française des sociétés d'aviron</t>
  </si>
  <si>
    <t>   Fédération française de pétanque et jeu provençal</t>
  </si>
  <si>
    <t>   Fédération française d'études et sports sous-marins</t>
  </si>
  <si>
    <t>   Fédération française de la randonnée pédestre (2)</t>
  </si>
  <si>
    <t>   Fédération française de karaté et disciplines associées</t>
  </si>
  <si>
    <t>   Fédération française de cyclotourisme</t>
  </si>
  <si>
    <t>   Fédération française de char à voile</t>
  </si>
  <si>
    <t>   Fédération française de la montagne et de l'escalade</t>
  </si>
  <si>
    <t>   Fédération française de motocyclisme</t>
  </si>
  <si>
    <t>   Fédération française de danse</t>
  </si>
  <si>
    <t>   Fédération française du sport boules</t>
  </si>
  <si>
    <t>   Affinitaires</t>
  </si>
  <si>
    <t>   Handicapés</t>
  </si>
  <si>
    <t>   Scolaires, universitaires</t>
  </si>
  <si>
    <t>Certaines données ont été simplifiées pour les besoins pédagogiques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</si>
</sst>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##,###,###;\-\ ###,###,###;\-"/>
    <numFmt numFmtId="173" formatCode="###\ ###\ ###;\-\ ###\ ###\ ###;\-"/>
    <numFmt numFmtId="174" formatCode="#,##0&quot; (e) &quot;"/>
    <numFmt numFmtId="175" formatCode="0.0%&quot; (e) &quot;"/>
    <numFmt numFmtId="176" formatCode="0.0%"/>
    <numFmt numFmtId="177" formatCode="0.0"/>
    <numFmt numFmtId="178" formatCode="#,##0.0"/>
    <numFmt numFmtId="179" formatCode="#,###,###,##0.0;\-\ #,###,###,##0.0;\-"/>
    <numFmt numFmtId="180" formatCode="#,##0.00\ [$€];[Red]\-#,##0.00\ [$€]"/>
    <numFmt numFmtId="181" formatCode="#,##0.000"/>
    <numFmt numFmtId="182" formatCode="&quot;Vrai&quot;;&quot;Vrai&quot;;&quot;Faux&quot;"/>
    <numFmt numFmtId="183" formatCode="&quot;Actif&quot;;&quot;Actif&quot;;&quot;Inactif&quot;"/>
    <numFmt numFmtId="184" formatCode="&quot;(3) &quot;#,##0"/>
    <numFmt numFmtId="185" formatCode="&quot;(e) &quot;#,##0"/>
    <numFmt numFmtId="186" formatCode="&quot;(1) &quot;#,##0"/>
    <numFmt numFmtId="187" formatCode="&quot;(2) &quot;#,##0"/>
    <numFmt numFmtId="188" formatCode="&quot;(5) &quot;#,##0"/>
    <numFmt numFmtId="189" formatCode="&quot;(4) &quot;#,##0"/>
    <numFmt numFmtId="190" formatCode="&quot;(6) &quot;#,##0"/>
    <numFmt numFmtId="191" formatCode="&quot;(e) &quot;#,##0.0"/>
    <numFmt numFmtId="192" formatCode="&quot;(5) &quot;#,##0.0"/>
    <numFmt numFmtId="193" formatCode="&quot;(6) &quot;#,##0.0"/>
    <numFmt numFmtId="194" formatCode="&quot;(8) &quot;#,##0"/>
    <numFmt numFmtId="195" formatCode="&quot;(8) &quot;#,##0.0"/>
    <numFmt numFmtId="196" formatCode="&quot;(10) &quot;#,##0"/>
    <numFmt numFmtId="197" formatCode="&quot;(11) &quot;#,##0"/>
    <numFmt numFmtId="198" formatCode="&quot;(r) &quot;#,##0.0"/>
    <numFmt numFmtId="199" formatCode="&quot;(r) &quot;#,##0"/>
    <numFmt numFmtId="200" formatCode="&quot;(9) &quot;#,##0"/>
    <numFmt numFmtId="201" formatCode="&quot;(e)&quot;#,##0"/>
    <numFmt numFmtId="202" formatCode="&quot;(3) &quot;#,##0.0"/>
    <numFmt numFmtId="203" formatCode="&quot;(1) &quot;#,##0.0"/>
    <numFmt numFmtId="204" formatCode="&quot;(2) &quot;#,##0.0"/>
    <numFmt numFmtId="205" formatCode="0.000"/>
    <numFmt numFmtId="206" formatCode="yyyy\ \(\r\)"/>
    <numFmt numFmtId="207" formatCode="&quot;aaaa&quot;\ \(\r\)"/>
    <numFmt numFmtId="208" formatCode="\(\1\)\ #,##0.0"/>
    <numFmt numFmtId="209" formatCode="\(\2\)\ #,##0.0"/>
    <numFmt numFmtId="210" formatCode="\(\6\)\ #,##0.0"/>
    <numFmt numFmtId="211" formatCode="&quot;(e) &quot;\ #,##0.0"/>
    <numFmt numFmtId="212" formatCode="\(\3\)\ #,##0.0"/>
    <numFmt numFmtId="213" formatCode="\(\5\)\ #,##0.0"/>
  </numFmts>
  <fonts count="5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8"/>
      <color indexed="10"/>
      <name val="Arial"/>
      <family val="2"/>
    </font>
    <font>
      <i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i/>
      <sz val="8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8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49" fontId="6" fillId="0" borderId="0" xfId="5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6" fontId="12" fillId="0" borderId="0" xfId="52" applyNumberFormat="1" applyFont="1" applyFill="1" applyBorder="1" applyAlignment="1">
      <alignment/>
    </xf>
    <xf numFmtId="177" fontId="8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right"/>
    </xf>
    <xf numFmtId="178" fontId="11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178" fontId="11" fillId="0" borderId="14" xfId="0" applyNumberFormat="1" applyFont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177" fontId="11" fillId="0" borderId="17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178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177" fontId="5" fillId="0" borderId="17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178" fontId="4" fillId="34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178" fontId="4" fillId="17" borderId="19" xfId="0" applyNumberFormat="1" applyFont="1" applyFill="1" applyBorder="1" applyAlignment="1">
      <alignment horizontal="right" vertical="center"/>
    </xf>
    <xf numFmtId="0" fontId="30" fillId="35" borderId="18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77" fontId="8" fillId="36" borderId="21" xfId="0" applyNumberFormat="1" applyFont="1" applyFill="1" applyBorder="1" applyAlignment="1">
      <alignment horizontal="right" vertical="center"/>
    </xf>
    <xf numFmtId="177" fontId="4" fillId="36" borderId="21" xfId="0" applyNumberFormat="1" applyFont="1" applyFill="1" applyBorder="1" applyAlignment="1">
      <alignment horizontal="right" vertical="center"/>
    </xf>
    <xf numFmtId="177" fontId="4" fillId="37" borderId="21" xfId="0" applyNumberFormat="1" applyFont="1" applyFill="1" applyBorder="1" applyAlignment="1">
      <alignment horizontal="right" vertical="center"/>
    </xf>
    <xf numFmtId="177" fontId="8" fillId="38" borderId="0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urrency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3:C40" comment="" totalsRowShown="0">
  <autoFilter ref="A3:C40"/>
  <tableColumns count="3">
    <tableColumn id="1" name="Fédérations françaises agréées"/>
    <tableColumn id="2" name="2011_x000A_(en milliers)"/>
    <tableColumn id="3" name="Part des licences féminines_x000A_(en %)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53" sqref="E53"/>
    </sheetView>
  </sheetViews>
  <sheetFormatPr defaultColWidth="11.421875" defaultRowHeight="12.75"/>
  <cols>
    <col min="1" max="1" width="54.00390625" style="2" customWidth="1"/>
    <col min="2" max="2" width="11.8515625" style="2" bestFit="1" customWidth="1"/>
    <col min="3" max="7" width="16.421875" style="9" customWidth="1"/>
    <col min="8" max="16384" width="11.421875" style="2" customWidth="1"/>
  </cols>
  <sheetData>
    <row r="1" spans="1:7" ht="32.25" customHeight="1" thickBot="1">
      <c r="A1" s="40" t="s">
        <v>8</v>
      </c>
      <c r="B1" s="41"/>
      <c r="C1" s="42"/>
      <c r="D1" s="10"/>
      <c r="E1" s="10"/>
      <c r="F1" s="10"/>
      <c r="G1" s="10"/>
    </row>
    <row r="2" ht="22.5" customHeight="1">
      <c r="A2" s="3"/>
    </row>
    <row r="3" spans="1:7" ht="39" thickBot="1">
      <c r="A3" s="23" t="s">
        <v>0</v>
      </c>
      <c r="B3" s="24" t="s">
        <v>7</v>
      </c>
      <c r="C3" s="25" t="s">
        <v>3</v>
      </c>
      <c r="D3" s="11"/>
      <c r="E3" s="11"/>
      <c r="F3" s="11"/>
      <c r="G3" s="11"/>
    </row>
    <row r="4" spans="1:7" ht="12.75">
      <c r="A4" s="26" t="s">
        <v>9</v>
      </c>
      <c r="B4" s="27">
        <v>1988.5</v>
      </c>
      <c r="C4" s="28">
        <v>4.1</v>
      </c>
      <c r="E4" s="12"/>
      <c r="F4" s="8"/>
      <c r="G4" s="8"/>
    </row>
    <row r="5" spans="1:7" ht="12.75">
      <c r="A5" s="29" t="s">
        <v>10</v>
      </c>
      <c r="B5" s="20">
        <v>1102.9</v>
      </c>
      <c r="C5" s="30">
        <v>30.3</v>
      </c>
      <c r="D5" s="8"/>
      <c r="E5" s="8"/>
      <c r="F5" s="8"/>
      <c r="G5" s="8"/>
    </row>
    <row r="6" spans="1:7" ht="12.75">
      <c r="A6" s="29" t="s">
        <v>11</v>
      </c>
      <c r="B6" s="20">
        <v>705.783</v>
      </c>
      <c r="C6" s="30">
        <v>82.2</v>
      </c>
      <c r="D6" s="8"/>
      <c r="E6" s="8"/>
      <c r="F6" s="8"/>
      <c r="G6" s="8"/>
    </row>
    <row r="7" spans="1:7" ht="12.75">
      <c r="A7" s="29" t="s">
        <v>12</v>
      </c>
      <c r="B7" s="20">
        <v>592.332</v>
      </c>
      <c r="C7" s="30">
        <v>26.6</v>
      </c>
      <c r="D7" s="8"/>
      <c r="E7" s="8"/>
      <c r="F7" s="8"/>
      <c r="G7" s="8"/>
    </row>
    <row r="8" spans="1:7" ht="12.75">
      <c r="A8" s="29" t="s">
        <v>13</v>
      </c>
      <c r="B8" s="20">
        <v>461.097</v>
      </c>
      <c r="C8" s="30">
        <v>39</v>
      </c>
      <c r="D8" s="8"/>
      <c r="E8" s="8"/>
      <c r="F8" s="8"/>
      <c r="G8" s="8"/>
    </row>
    <row r="9" spans="1:7" ht="12.75">
      <c r="A9" s="29" t="s">
        <v>14</v>
      </c>
      <c r="B9" s="20">
        <v>418.34</v>
      </c>
      <c r="C9" s="30">
        <v>28.3</v>
      </c>
      <c r="D9" s="8"/>
      <c r="E9" s="8"/>
      <c r="F9" s="8"/>
      <c r="G9" s="8"/>
    </row>
    <row r="10" spans="1:7" ht="12.75">
      <c r="A10" s="29" t="s">
        <v>15</v>
      </c>
      <c r="B10" s="20">
        <v>441.357</v>
      </c>
      <c r="C10" s="30">
        <v>36.1</v>
      </c>
      <c r="D10" s="8"/>
      <c r="E10" s="8"/>
      <c r="F10" s="8"/>
      <c r="G10" s="8"/>
    </row>
    <row r="11" spans="1:7" ht="12.75">
      <c r="A11" s="29" t="s">
        <v>16</v>
      </c>
      <c r="B11" s="20">
        <v>432.783</v>
      </c>
      <c r="C11" s="30">
        <v>4.7</v>
      </c>
      <c r="D11" s="8"/>
      <c r="E11" s="8"/>
      <c r="F11" s="8"/>
      <c r="G11" s="8"/>
    </row>
    <row r="12" spans="1:7" ht="12.75">
      <c r="A12" s="29" t="s">
        <v>17</v>
      </c>
      <c r="B12" s="20">
        <v>346.599</v>
      </c>
      <c r="C12" s="30">
        <v>28</v>
      </c>
      <c r="D12" s="8"/>
      <c r="E12" s="8"/>
      <c r="F12" s="8"/>
      <c r="G12" s="8"/>
    </row>
    <row r="13" spans="1:7" ht="12.75">
      <c r="A13" s="29" t="s">
        <v>18</v>
      </c>
      <c r="B13" s="20">
        <v>295.771</v>
      </c>
      <c r="C13" s="30">
        <v>22.5</v>
      </c>
      <c r="D13" s="8"/>
      <c r="E13" s="8"/>
      <c r="F13" s="8"/>
      <c r="G13" s="8"/>
    </row>
    <row r="14" spans="1:7" ht="12.75">
      <c r="A14" s="29" t="s">
        <v>19</v>
      </c>
      <c r="B14" s="20">
        <v>284.513</v>
      </c>
      <c r="C14" s="30">
        <v>55</v>
      </c>
      <c r="D14" s="8"/>
      <c r="E14" s="8"/>
      <c r="F14" s="8"/>
      <c r="G14" s="8"/>
    </row>
    <row r="15" spans="1:7" ht="12.75">
      <c r="A15" s="29" t="s">
        <v>20</v>
      </c>
      <c r="B15" s="20">
        <v>269.297</v>
      </c>
      <c r="C15" s="30">
        <v>78.2</v>
      </c>
      <c r="D15" s="8"/>
      <c r="E15" s="8"/>
      <c r="F15" s="8"/>
      <c r="G15" s="8"/>
    </row>
    <row r="16" spans="1:7" ht="12.75">
      <c r="A16" s="29" t="s">
        <v>21</v>
      </c>
      <c r="B16" s="20">
        <v>224.574</v>
      </c>
      <c r="C16" s="30">
        <v>43.3</v>
      </c>
      <c r="D16" s="8"/>
      <c r="E16" s="8"/>
      <c r="F16" s="8"/>
      <c r="G16" s="8"/>
    </row>
    <row r="17" spans="1:7" ht="12.75">
      <c r="A17" s="29" t="s">
        <v>22</v>
      </c>
      <c r="B17" s="20">
        <v>188.35</v>
      </c>
      <c r="C17" s="30">
        <v>16.7</v>
      </c>
      <c r="D17" s="8"/>
      <c r="E17" s="8"/>
      <c r="F17" s="8"/>
      <c r="G17" s="8"/>
    </row>
    <row r="18" spans="1:7" ht="12.75">
      <c r="A18" s="29" t="s">
        <v>23</v>
      </c>
      <c r="B18" s="20">
        <v>156.55</v>
      </c>
      <c r="C18" s="30">
        <v>38.8</v>
      </c>
      <c r="D18" s="8"/>
      <c r="E18" s="8"/>
      <c r="F18" s="8"/>
      <c r="G18" s="8"/>
    </row>
    <row r="19" spans="1:7" ht="12.75">
      <c r="A19" s="29" t="s">
        <v>24</v>
      </c>
      <c r="B19" s="20">
        <v>136.331</v>
      </c>
      <c r="C19" s="30">
        <v>9.4</v>
      </c>
      <c r="D19" s="8"/>
      <c r="E19" s="8"/>
      <c r="F19" s="8"/>
      <c r="G19" s="8"/>
    </row>
    <row r="20" spans="1:7" ht="12.75">
      <c r="A20" s="29" t="s">
        <v>25</v>
      </c>
      <c r="B20" s="20">
        <v>138.626</v>
      </c>
      <c r="C20" s="30">
        <v>37.5</v>
      </c>
      <c r="D20" s="8"/>
      <c r="E20" s="8"/>
      <c r="F20" s="8"/>
      <c r="G20" s="8"/>
    </row>
    <row r="21" spans="1:7" ht="12.75">
      <c r="A21" s="29" t="s">
        <v>26</v>
      </c>
      <c r="B21" s="20">
        <v>118.288</v>
      </c>
      <c r="C21" s="30">
        <v>47.8</v>
      </c>
      <c r="D21" s="8"/>
      <c r="E21" s="8"/>
      <c r="F21" s="8"/>
      <c r="G21" s="8"/>
    </row>
    <row r="22" spans="1:7" ht="12.75">
      <c r="A22" s="29" t="s">
        <v>27</v>
      </c>
      <c r="B22" s="20">
        <v>112.502</v>
      </c>
      <c r="C22" s="30">
        <v>10.2</v>
      </c>
      <c r="D22" s="8"/>
      <c r="E22" s="8"/>
      <c r="F22" s="8"/>
      <c r="G22" s="8"/>
    </row>
    <row r="23" spans="1:7" ht="13.5" thickBot="1">
      <c r="A23" s="29" t="s">
        <v>28</v>
      </c>
      <c r="B23" s="20">
        <v>95.342</v>
      </c>
      <c r="C23" s="30">
        <v>33.8</v>
      </c>
      <c r="D23" s="8"/>
      <c r="E23" s="8"/>
      <c r="F23" s="8"/>
      <c r="G23" s="8"/>
    </row>
    <row r="24" spans="1:7" ht="22.5" customHeight="1" thickBot="1">
      <c r="A24" s="36" t="s">
        <v>2</v>
      </c>
      <c r="B24" s="37"/>
      <c r="C24" s="45">
        <f>AVERAGE(C4:C23)</f>
        <v>33.62499999999999</v>
      </c>
      <c r="D24" s="8"/>
      <c r="E24" s="8"/>
      <c r="F24" s="8"/>
      <c r="G24" s="8"/>
    </row>
    <row r="25" spans="1:7" ht="12.75">
      <c r="A25" s="26" t="s">
        <v>29</v>
      </c>
      <c r="B25" s="27">
        <v>306.765</v>
      </c>
      <c r="C25" s="28">
        <v>15.8</v>
      </c>
      <c r="D25" s="8"/>
      <c r="E25" s="8"/>
      <c r="F25" s="8"/>
      <c r="G25" s="8"/>
    </row>
    <row r="26" spans="1:7" ht="12.75">
      <c r="A26" s="29" t="s">
        <v>30</v>
      </c>
      <c r="B26" s="20">
        <v>298.257</v>
      </c>
      <c r="C26" s="30">
        <v>31.1</v>
      </c>
      <c r="D26" s="8"/>
      <c r="E26" s="8"/>
      <c r="F26" s="8"/>
      <c r="G26" s="8"/>
    </row>
    <row r="27" spans="1:7" ht="12.75">
      <c r="A27" s="29" t="s">
        <v>31</v>
      </c>
      <c r="B27" s="20">
        <v>216.946</v>
      </c>
      <c r="C27" s="30">
        <v>61.4</v>
      </c>
      <c r="D27" s="8"/>
      <c r="E27" s="8"/>
      <c r="F27" s="8"/>
      <c r="G27" s="8"/>
    </row>
    <row r="28" spans="1:7" ht="12.75">
      <c r="A28" s="29" t="s">
        <v>32</v>
      </c>
      <c r="B28" s="20">
        <v>223.344</v>
      </c>
      <c r="C28" s="30">
        <v>30.6</v>
      </c>
      <c r="D28" s="8"/>
      <c r="E28" s="8"/>
      <c r="F28" s="8"/>
      <c r="G28" s="8"/>
    </row>
    <row r="29" spans="1:7" ht="12.75">
      <c r="A29" s="29" t="s">
        <v>33</v>
      </c>
      <c r="B29" s="20">
        <v>123.041</v>
      </c>
      <c r="C29" s="30">
        <v>17.3</v>
      </c>
      <c r="D29" s="8"/>
      <c r="E29" s="8"/>
      <c r="F29" s="8"/>
      <c r="G29" s="8"/>
    </row>
    <row r="30" spans="1:7" ht="12.75">
      <c r="A30" s="29" t="s">
        <v>34</v>
      </c>
      <c r="B30" s="20">
        <v>104.257</v>
      </c>
      <c r="C30" s="30">
        <v>19.9</v>
      </c>
      <c r="D30" s="8"/>
      <c r="E30" s="8"/>
      <c r="F30" s="8"/>
      <c r="G30" s="8"/>
    </row>
    <row r="31" spans="1:7" ht="12.75">
      <c r="A31" s="29" t="s">
        <v>35</v>
      </c>
      <c r="B31" s="20">
        <v>82.297</v>
      </c>
      <c r="C31" s="30">
        <v>39.9</v>
      </c>
      <c r="D31" s="8"/>
      <c r="E31" s="8"/>
      <c r="F31" s="8"/>
      <c r="G31" s="8"/>
    </row>
    <row r="32" spans="1:7" ht="12.75">
      <c r="A32" s="29" t="s">
        <v>36</v>
      </c>
      <c r="B32" s="20">
        <v>50.325</v>
      </c>
      <c r="C32" s="30">
        <v>5</v>
      </c>
      <c r="D32" s="8"/>
      <c r="E32" s="8"/>
      <c r="F32" s="8"/>
      <c r="G32" s="8"/>
    </row>
    <row r="33" spans="1:7" ht="12.75">
      <c r="A33" s="29" t="s">
        <v>37</v>
      </c>
      <c r="B33" s="20">
        <v>73.059</v>
      </c>
      <c r="C33" s="30">
        <v>87.4</v>
      </c>
      <c r="D33" s="8"/>
      <c r="E33" s="8"/>
      <c r="F33" s="8"/>
      <c r="G33" s="8"/>
    </row>
    <row r="34" spans="1:7" ht="13.5" thickBot="1">
      <c r="A34" s="29" t="s">
        <v>38</v>
      </c>
      <c r="B34" s="20">
        <v>59.919</v>
      </c>
      <c r="C34" s="30">
        <v>11</v>
      </c>
      <c r="D34" s="8"/>
      <c r="E34" s="8"/>
      <c r="F34" s="8"/>
      <c r="G34" s="8"/>
    </row>
    <row r="35" spans="1:7" ht="27" customHeight="1" thickBot="1">
      <c r="A35" s="36" t="s">
        <v>5</v>
      </c>
      <c r="B35" s="37"/>
      <c r="C35" s="46">
        <f>AVERAGE(C25:C34)</f>
        <v>31.940000000000005</v>
      </c>
      <c r="D35" s="8"/>
      <c r="E35" s="8"/>
      <c r="F35" s="8"/>
      <c r="G35" s="8"/>
    </row>
    <row r="36" spans="1:7" ht="12.75">
      <c r="A36" s="31" t="s">
        <v>39</v>
      </c>
      <c r="B36" s="32">
        <v>3138.8</v>
      </c>
      <c r="C36" s="33">
        <v>63.6</v>
      </c>
      <c r="D36" s="15"/>
      <c r="G36" s="15"/>
    </row>
    <row r="37" spans="1:7" ht="12.75">
      <c r="A37" s="34" t="s">
        <v>40</v>
      </c>
      <c r="B37" s="21">
        <v>69.544</v>
      </c>
      <c r="C37" s="35">
        <v>33.2</v>
      </c>
      <c r="D37" s="15"/>
      <c r="G37" s="15"/>
    </row>
    <row r="38" spans="1:7" s="4" customFormat="1" ht="13.5" thickBot="1">
      <c r="A38" s="34" t="s">
        <v>41</v>
      </c>
      <c r="B38" s="22">
        <v>2840.527</v>
      </c>
      <c r="C38" s="35">
        <v>44.3</v>
      </c>
      <c r="D38" s="18"/>
      <c r="G38" s="15"/>
    </row>
    <row r="39" spans="1:7" s="4" customFormat="1" ht="29.25" customHeight="1" thickBot="1">
      <c r="A39" s="36" t="s">
        <v>6</v>
      </c>
      <c r="B39" s="37"/>
      <c r="C39" s="46">
        <f>AVERAGE(C36:C38)</f>
        <v>47.03333333333334</v>
      </c>
      <c r="D39" s="18"/>
      <c r="G39" s="15"/>
    </row>
    <row r="40" spans="1:7" s="5" customFormat="1" ht="33.75" customHeight="1" thickBot="1">
      <c r="A40" s="38" t="s">
        <v>4</v>
      </c>
      <c r="B40" s="39">
        <f>SUM(B4:B38)</f>
        <v>16096.916000000001</v>
      </c>
      <c r="C40" s="47"/>
      <c r="D40" s="17"/>
      <c r="E40" s="17"/>
      <c r="G40" s="48"/>
    </row>
    <row r="41" spans="1:7" s="1" customFormat="1" ht="12.75" customHeight="1">
      <c r="A41" s="6"/>
      <c r="B41" s="16"/>
      <c r="C41" s="13"/>
      <c r="D41" s="13"/>
      <c r="E41" s="13"/>
      <c r="F41" s="13"/>
      <c r="G41" s="13"/>
    </row>
    <row r="42" spans="1:7" s="1" customFormat="1" ht="12.75" customHeight="1">
      <c r="A42" s="44" t="s">
        <v>1</v>
      </c>
      <c r="B42" s="19"/>
      <c r="C42" s="14"/>
      <c r="D42" s="14"/>
      <c r="E42" s="14"/>
      <c r="F42" s="14"/>
      <c r="G42" s="14"/>
    </row>
    <row r="43" ht="12.75">
      <c r="A43" s="43" t="s">
        <v>42</v>
      </c>
    </row>
    <row r="44" ht="12.75">
      <c r="A44" s="7"/>
    </row>
  </sheetData>
  <sheetProtection/>
  <mergeCells count="1">
    <mergeCell ref="A1:C1"/>
  </mergeCells>
  <printOptions/>
  <pageMargins left="0" right="0" top="0.3937007874015748" bottom="0" header="0" footer="0"/>
  <pageSetup horizontalDpi="600" verticalDpi="60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Licences sportives </dc:title>
  <dc:subject>ASF</dc:subject>
  <dc:creator>INSEE</dc:creator>
  <cp:keywords/>
  <dc:description/>
  <cp:lastModifiedBy>Anne</cp:lastModifiedBy>
  <cp:lastPrinted>2012-10-22T13:59:17Z</cp:lastPrinted>
  <dcterms:created xsi:type="dcterms:W3CDTF">2000-07-11T09:14:28Z</dcterms:created>
  <dcterms:modified xsi:type="dcterms:W3CDTF">2013-09-22T15:33:39Z</dcterms:modified>
  <cp:category/>
  <cp:version/>
  <cp:contentType/>
  <cp:contentStatus/>
</cp:coreProperties>
</file>